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5\JULY 1, FS FINAL\APPROVED BY DANNY\"/>
    </mc:Choice>
  </mc:AlternateContent>
  <xr:revisionPtr revIDLastSave="0" documentId="13_ncr:1_{16A8FE62-7C18-4826-9A3B-40FBA5604C6C}" xr6:coauthVersionLast="47" xr6:coauthVersionMax="47" xr10:uidLastSave="{00000000-0000-0000-0000-000000000000}"/>
  <bookViews>
    <workbookView xWindow="28692" yWindow="-108" windowWidth="29016" windowHeight="17616" xr2:uid="{A9617BDF-16F7-4EC4-852C-03B6F01DB7FB}"/>
  </bookViews>
  <sheets>
    <sheet name="16_20250528094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</calcChain>
</file>

<file path=xl/sharedStrings.xml><?xml version="1.0" encoding="utf-8"?>
<sst xmlns="http://schemas.openxmlformats.org/spreadsheetml/2006/main" count="86" uniqueCount="55">
  <si>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</si>
  <si>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</si>
  <si>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</si>
  <si>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</si>
  <si>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</si>
  <si>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</si>
  <si>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</si>
  <si>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</si>
  <si>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</si>
  <si>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DAY CARE SERVICES  CENTER-BASED NOT INCLUDED IN PROGRAM FEE  PER DIEM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</si>
  <si>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</si>
  <si>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DAY CARE SERVICES  CENTER BASED  NOT INCLUDED IN PROGRAM FEE  PER DIEM  TD-RN                                                                   </t>
  </si>
  <si>
    <t>X</t>
  </si>
  <si>
    <t xml:space="preserve">CONTRACTED HOME HEALTH AGENCY SERVICES  ALL SERVICES PROVIDED UNDER CONTRACT  PER DAY                                                           </t>
  </si>
  <si>
    <t xml:space="preserve">EVALUATION AND TREAT BY AN INTEGRATED  SPECIALTY TEAM CONTRACTED TO     PROVIDE COORD CARE TO MULT OR SEV HANDICAPPED CHILDREN  PER ENCOUNTER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</si>
  <si>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</si>
  <si>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</si>
  <si>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</si>
  <si>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</si>
  <si>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</si>
  <si>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</si>
  <si>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471-000-513</t>
  </si>
  <si>
    <t>NEBRASKA MEDICAID FEE SCHEDULE, NURSING  JULY 1, 2025</t>
  </si>
  <si>
    <t xml:space="preserve">BRIEF RN PRIVATE DUTY/INDEPENDENT NURSING SERVICE(S) -   UP TO 15 MINUTES(1-8 UNITS)                                                                   </t>
  </si>
  <si>
    <t>$11.23/UNIT</t>
  </si>
  <si>
    <t xml:space="preserve">BRIEF LPN PRIVATE DUTY/INDEPENDENT NURSING SERVICE(S) 15 MINUTES (1-8 UNITS)                                                                  </t>
  </si>
  <si>
    <t>$8.43/UNIT</t>
  </si>
  <si>
    <t xml:space="preserve">RN SERVICES  UP TO 15 MINUTES  (1-8 UNITS)                                                                                                                </t>
  </si>
  <si>
    <t>$5.61/UNIT</t>
  </si>
  <si>
    <t xml:space="preserve">LPN/LVN SERVICES  UP TO 15 MINUTES (1-8 UNITS)                                                                                                             </t>
  </si>
  <si>
    <t>$4.19/UNIT</t>
  </si>
  <si>
    <t>*Hour rates are approximate and may vary, based on rounding.</t>
  </si>
  <si>
    <t>Limitations:</t>
  </si>
  <si>
    <t>Center-Based Adult Day Add-On Services</t>
  </si>
  <si>
    <t>Procedure Code</t>
  </si>
  <si>
    <t>Description</t>
  </si>
  <si>
    <t>Medicaid Allowable</t>
  </si>
  <si>
    <t xml:space="preserve">S5105 </t>
  </si>
  <si>
    <t>Aide Service In Adult Day Service Center Setting***</t>
  </si>
  <si>
    <t>$8.68/unit</t>
  </si>
  <si>
    <t xml:space="preserve">**$504.67/day - Maximum daily per diem for skilled nursing services for persons aged 21 and older in a home health setting. </t>
  </si>
  <si>
    <t xml:space="preserve">The rate is calculated based on the average Extensive Services 2 case-mix nursing facility rates and in accordance with NE    </t>
  </si>
  <si>
    <t>SPA ATTACHMENT 4.19-B Item 7, Page 1a.</t>
  </si>
  <si>
    <t xml:space="preserve">dependent in a home health setting. </t>
  </si>
  <si>
    <t xml:space="preserve">The rate is calculated based on the average ventilator-dependent per diem of all Nebraska nursing facilities which are providing </t>
  </si>
  <si>
    <t>that service and in accordance with NE SPA ATTACHMENT 4.19-B Item 7, Page 1a..</t>
  </si>
  <si>
    <t xml:space="preserve">          Units</t>
  </si>
  <si>
    <t xml:space="preserve">      1 day</t>
  </si>
  <si>
    <t>S5105TD</t>
  </si>
  <si>
    <t xml:space="preserve">RN Service In Adult Day Service Center Setting***      </t>
  </si>
  <si>
    <r>
      <t>$13.88</t>
    </r>
    <r>
      <rPr>
        <sz val="11"/>
        <color theme="1"/>
        <rFont val="Arial"/>
        <family val="2"/>
      </rPr>
      <t>/unit</t>
    </r>
  </si>
  <si>
    <t>***Bill only when service is not included in Adult Day Service per diem rate.</t>
  </si>
  <si>
    <t xml:space="preserve">EVALUATION AND TREAT BY AN INTEGRATED SPEC TEAM CONTRACTED TO PROVIDE COORD CARE TO MULT OR SEV HANDICAPPED CHILDREN  PER ENCOUNTER (COMPLEX) </t>
  </si>
  <si>
    <t>$13.91/unit</t>
  </si>
  <si>
    <r>
      <t>**$1,332.38/</t>
    </r>
    <r>
      <rPr>
        <sz val="11"/>
        <color theme="1"/>
        <rFont val="Arial"/>
        <family val="2"/>
      </rPr>
      <t xml:space="preserve">day </t>
    </r>
    <r>
      <rPr>
        <sz val="11"/>
        <color rgb="FF000000"/>
        <rFont val="Arial"/>
        <family val="2"/>
      </rPr>
      <t xml:space="preserve">- </t>
    </r>
    <r>
      <rPr>
        <sz val="11"/>
        <color theme="1"/>
        <rFont val="Arial"/>
        <family val="2"/>
      </rPr>
      <t xml:space="preserve">Maximum daily per diem for skilled nursing services for persons </t>
    </r>
    <r>
      <rPr>
        <sz val="11"/>
        <color rgb="FF000000"/>
        <rFont val="Arial"/>
        <family val="2"/>
      </rPr>
      <t xml:space="preserve">aged 21 and older who are ventilator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</si>
</sst>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9" fillId="0" borderId="19" xfId="0" applyFont="1" applyBorder="1"/>
    <xf numFmtId="0" fontId="19" fillId="0" borderId="20" xfId="0" applyFont="1" applyBorder="1"/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18" fillId="0" borderId="0" xfId="0" applyFont="1"/>
    <xf numFmtId="0" fontId="18" fillId="0" borderId="16" xfId="0" applyFont="1" applyBorder="1"/>
    <xf numFmtId="0" fontId="18" fillId="0" borderId="17" xfId="0" applyFont="1" applyBorder="1"/>
    <xf numFmtId="0" fontId="18" fillId="0" borderId="13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9" fillId="0" borderId="21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0" xfId="0" applyFont="1" applyAlignment="1">
      <alignment wrapText="1"/>
    </xf>
    <xf numFmtId="0" fontId="18" fillId="0" borderId="19" xfId="0" applyFont="1" applyBorder="1"/>
    <xf numFmtId="0" fontId="18" fillId="0" borderId="20" xfId="0" applyFont="1" applyBorder="1"/>
    <xf numFmtId="0" fontId="18" fillId="0" borderId="20" xfId="0" applyFont="1" applyBorder="1" applyAlignment="1">
      <alignment wrapText="1"/>
    </xf>
    <xf numFmtId="8" fontId="18" fillId="0" borderId="21" xfId="0" applyNumberFormat="1" applyFont="1" applyBorder="1" applyAlignment="1">
      <alignment horizontal="right"/>
    </xf>
    <xf numFmtId="0" fontId="18" fillId="0" borderId="21" xfId="0" applyFont="1" applyBorder="1" applyAlignment="1">
      <alignment horizontal="right"/>
    </xf>
    <xf numFmtId="0" fontId="21" fillId="0" borderId="19" xfId="0" applyFont="1" applyBorder="1"/>
    <xf numFmtId="0" fontId="18" fillId="0" borderId="0" xfId="0" applyFont="1" applyAlignment="1">
      <alignment horizontal="right"/>
    </xf>
    <xf numFmtId="0" fontId="18" fillId="0" borderId="12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20" fillId="0" borderId="11" xfId="0" applyFont="1" applyBorder="1"/>
    <xf numFmtId="0" fontId="18" fillId="0" borderId="21" xfId="0" applyFont="1" applyBorder="1"/>
    <xf numFmtId="0" fontId="20" fillId="0" borderId="27" xfId="0" applyFont="1" applyBorder="1" applyAlignment="1">
      <alignment vertical="center"/>
    </xf>
    <xf numFmtId="0" fontId="20" fillId="0" borderId="20" xfId="0" applyFont="1" applyBorder="1" applyAlignment="1">
      <alignment horizontal="center"/>
    </xf>
    <xf numFmtId="0" fontId="18" fillId="0" borderId="21" xfId="0" applyFont="1" applyBorder="1" applyAlignment="1">
      <alignment wrapText="1"/>
    </xf>
    <xf numFmtId="0" fontId="20" fillId="0" borderId="19" xfId="0" applyFont="1" applyBorder="1" applyAlignment="1">
      <alignment horizontal="center"/>
    </xf>
    <xf numFmtId="0" fontId="20" fillId="0" borderId="16" xfId="0" applyFont="1" applyBorder="1"/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8" fillId="0" borderId="13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28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14" xfId="0" applyFont="1" applyBorder="1"/>
    <xf numFmtId="0" fontId="20" fillId="0" borderId="19" xfId="0" applyFont="1" applyBorder="1"/>
    <xf numFmtId="0" fontId="20" fillId="0" borderId="26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5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1A9A-10E3-47D5-9686-417DCFEFDF9F}">
  <dimension ref="A1:J81"/>
  <sheetViews>
    <sheetView tabSelected="1" workbookViewId="0">
      <selection activeCell="R29" sqref="R29"/>
    </sheetView>
  </sheetViews>
  <sheetFormatPr defaultRowHeight="14.4" x14ac:dyDescent="0.3"/>
  <cols>
    <col min="1" max="1" width="12" style="9" customWidth="1"/>
    <col min="2" max="2" width="6.88671875" style="9" customWidth="1"/>
    <col min="3" max="3" width="28.88671875" style="17" customWidth="1"/>
    <col min="4" max="4" width="5.33203125" style="17" customWidth="1"/>
    <col min="5" max="5" width="31.88671875" style="17" customWidth="1"/>
    <col min="6" max="6" width="8.88671875" style="9"/>
    <col min="7" max="7" width="20" style="24" customWidth="1"/>
  </cols>
  <sheetData>
    <row r="1" spans="1:7" x14ac:dyDescent="0.3">
      <c r="A1" s="6" t="s">
        <v>15</v>
      </c>
      <c r="B1" s="7"/>
      <c r="C1" s="7"/>
      <c r="D1" s="7"/>
      <c r="E1" s="7"/>
      <c r="F1" s="7"/>
      <c r="G1" s="12"/>
    </row>
    <row r="2" spans="1:7" x14ac:dyDescent="0.3">
      <c r="A2" s="8" t="s">
        <v>16</v>
      </c>
      <c r="C2" s="9"/>
      <c r="D2" s="9"/>
      <c r="E2" s="9"/>
      <c r="G2" s="13"/>
    </row>
    <row r="3" spans="1:7" x14ac:dyDescent="0.3">
      <c r="A3" s="8" t="s">
        <v>17</v>
      </c>
      <c r="C3" s="9"/>
      <c r="D3" s="9"/>
      <c r="E3" s="9"/>
      <c r="G3" s="13"/>
    </row>
    <row r="4" spans="1:7" x14ac:dyDescent="0.3">
      <c r="A4" s="10" t="s">
        <v>18</v>
      </c>
      <c r="B4" s="11"/>
      <c r="C4" s="11"/>
      <c r="D4" s="11"/>
      <c r="E4" s="11"/>
      <c r="F4" s="11"/>
      <c r="G4" s="14"/>
    </row>
    <row r="5" spans="1:7" x14ac:dyDescent="0.3">
      <c r="A5" s="3" t="s">
        <v>19</v>
      </c>
      <c r="B5" s="4"/>
      <c r="C5" s="4"/>
      <c r="D5" s="4"/>
      <c r="E5" s="4"/>
      <c r="F5" s="4"/>
      <c r="G5" s="15"/>
    </row>
    <row r="6" spans="1:7" x14ac:dyDescent="0.3">
      <c r="A6" s="3" t="s">
        <v>20</v>
      </c>
      <c r="B6" s="4"/>
      <c r="C6" s="4"/>
      <c r="D6" s="4"/>
      <c r="E6" s="4"/>
      <c r="F6" s="4"/>
      <c r="G6" s="15"/>
    </row>
    <row r="7" spans="1:7" x14ac:dyDescent="0.3">
      <c r="A7" s="18"/>
      <c r="B7" s="19"/>
      <c r="C7" s="19"/>
      <c r="D7" s="19"/>
      <c r="E7" s="19"/>
      <c r="F7" s="19"/>
      <c r="G7" s="22"/>
    </row>
    <row r="8" spans="1:7" x14ac:dyDescent="0.3">
      <c r="A8" s="1"/>
      <c r="B8" s="1" t="s">
        <v>22</v>
      </c>
      <c r="C8" s="1"/>
      <c r="D8" s="1"/>
      <c r="E8" s="1"/>
      <c r="F8" s="1"/>
      <c r="G8" s="5"/>
    </row>
    <row r="9" spans="1:7" x14ac:dyDescent="0.3">
      <c r="A9" s="1"/>
      <c r="B9" s="1" t="s">
        <v>21</v>
      </c>
      <c r="C9" s="1"/>
      <c r="D9" s="1"/>
      <c r="E9" s="1"/>
      <c r="F9" s="1"/>
      <c r="G9" s="5"/>
    </row>
    <row r="10" spans="1:7" x14ac:dyDescent="0.3">
      <c r="A10" s="1" t="s">
        <v>0</v>
      </c>
      <c r="B10" s="1" t="s">
        <v>0</v>
      </c>
      <c r="C10" s="2" t="s">
        <v>0</v>
      </c>
      <c r="D10" s="2" t="s">
        <v>0</v>
      </c>
      <c r="E10" s="2" t="s">
        <v>0</v>
      </c>
      <c r="F10" s="1" t="s">
        <v>0</v>
      </c>
      <c r="G10" s="5" t="s">
        <v>1</v>
      </c>
    </row>
    <row r="11" spans="1:7" x14ac:dyDescent="0.3">
      <c r="A11" s="1" t="s">
        <v>2</v>
      </c>
      <c r="B11" s="1" t="s">
        <v>3</v>
      </c>
      <c r="C11" s="2" t="s">
        <v>4</v>
      </c>
      <c r="D11" s="2" t="s">
        <v>5</v>
      </c>
      <c r="E11" s="2" t="s">
        <v>6</v>
      </c>
      <c r="F11" s="1" t="s">
        <v>7</v>
      </c>
      <c r="G11" s="5" t="s">
        <v>8</v>
      </c>
    </row>
    <row r="12" spans="1:7" ht="55.8" x14ac:dyDescent="0.3">
      <c r="A12" s="1" t="str">
        <f>"000S5105"</f>
        <v>000S5105</v>
      </c>
      <c r="B12" s="1" t="str">
        <f>"  "</f>
        <v xml:space="preserve">  </v>
      </c>
      <c r="C12" s="2" t="s">
        <v>9</v>
      </c>
      <c r="D12" s="2" t="s">
        <v>0</v>
      </c>
      <c r="E12" s="2" t="s">
        <v>10</v>
      </c>
      <c r="F12" s="1" t="s">
        <v>0</v>
      </c>
      <c r="G12" s="16">
        <v>8.68</v>
      </c>
    </row>
    <row r="13" spans="1:7" ht="55.8" x14ac:dyDescent="0.3">
      <c r="A13" s="1" t="str">
        <f>"000S5105"</f>
        <v>000S5105</v>
      </c>
      <c r="B13" s="1" t="str">
        <f>"TD"</f>
        <v>TD</v>
      </c>
      <c r="C13" s="2" t="s">
        <v>11</v>
      </c>
      <c r="D13" s="2" t="s">
        <v>0</v>
      </c>
      <c r="E13" s="2" t="s">
        <v>10</v>
      </c>
      <c r="F13" s="1" t="s">
        <v>0</v>
      </c>
      <c r="G13" s="16">
        <v>13.91</v>
      </c>
    </row>
    <row r="14" spans="1:7" ht="55.8" x14ac:dyDescent="0.3">
      <c r="A14" s="1" t="str">
        <f>"000T1000"</f>
        <v>000T1000</v>
      </c>
      <c r="B14" s="1" t="str">
        <f>"TD"</f>
        <v>TD</v>
      </c>
      <c r="C14" s="2" t="s">
        <v>23</v>
      </c>
      <c r="D14" s="2" t="s">
        <v>12</v>
      </c>
      <c r="E14" s="2" t="s">
        <v>10</v>
      </c>
      <c r="F14" s="1" t="s">
        <v>0</v>
      </c>
      <c r="G14" s="16" t="s">
        <v>24</v>
      </c>
    </row>
    <row r="15" spans="1:7" ht="55.8" x14ac:dyDescent="0.3">
      <c r="A15" s="1" t="str">
        <f>"000T1000"</f>
        <v>000T1000</v>
      </c>
      <c r="B15" s="1" t="str">
        <f>"TE"</f>
        <v>TE</v>
      </c>
      <c r="C15" s="2" t="s">
        <v>25</v>
      </c>
      <c r="D15" s="2" t="s">
        <v>12</v>
      </c>
      <c r="E15" s="2" t="s">
        <v>10</v>
      </c>
      <c r="F15" s="1" t="s">
        <v>0</v>
      </c>
      <c r="G15" s="16" t="s">
        <v>26</v>
      </c>
    </row>
    <row r="16" spans="1:7" ht="28.2" x14ac:dyDescent="0.3">
      <c r="A16" s="1" t="str">
        <f>"000T1002"</f>
        <v>000T1002</v>
      </c>
      <c r="B16" s="1" t="str">
        <f>"  "</f>
        <v xml:space="preserve">  </v>
      </c>
      <c r="C16" s="2" t="s">
        <v>27</v>
      </c>
      <c r="D16" s="2" t="s">
        <v>12</v>
      </c>
      <c r="E16" s="2" t="s">
        <v>10</v>
      </c>
      <c r="F16" s="1" t="s">
        <v>0</v>
      </c>
      <c r="G16" s="16" t="s">
        <v>28</v>
      </c>
    </row>
    <row r="17" spans="1:10" ht="28.2" x14ac:dyDescent="0.3">
      <c r="A17" s="1" t="str">
        <f>"000T1003"</f>
        <v>000T1003</v>
      </c>
      <c r="B17" s="1" t="str">
        <f>"  "</f>
        <v xml:space="preserve">  </v>
      </c>
      <c r="C17" s="2" t="s">
        <v>29</v>
      </c>
      <c r="D17" s="2" t="s">
        <v>12</v>
      </c>
      <c r="E17" s="2" t="s">
        <v>10</v>
      </c>
      <c r="F17" s="1" t="s">
        <v>0</v>
      </c>
      <c r="G17" s="16" t="s">
        <v>30</v>
      </c>
    </row>
    <row r="18" spans="1:10" ht="69.599999999999994" x14ac:dyDescent="0.3">
      <c r="A18" s="1" t="str">
        <f>"000T1022"</f>
        <v>000T1022</v>
      </c>
      <c r="B18" s="1" t="str">
        <f>"TG"</f>
        <v>TG</v>
      </c>
      <c r="C18" s="2" t="s">
        <v>13</v>
      </c>
      <c r="D18" s="2" t="s">
        <v>12</v>
      </c>
      <c r="E18" s="2" t="s">
        <v>10</v>
      </c>
      <c r="F18" s="1" t="s">
        <v>0</v>
      </c>
      <c r="G18" s="16">
        <v>1332.38</v>
      </c>
    </row>
    <row r="19" spans="1:10" ht="111" x14ac:dyDescent="0.3">
      <c r="A19" s="1" t="str">
        <f>"000T1024"</f>
        <v>000T1024</v>
      </c>
      <c r="B19" s="1" t="str">
        <f>"  "</f>
        <v xml:space="preserve">  </v>
      </c>
      <c r="C19" s="2" t="s">
        <v>14</v>
      </c>
      <c r="D19" s="2" t="s">
        <v>12</v>
      </c>
      <c r="E19" s="2" t="s">
        <v>10</v>
      </c>
      <c r="F19" s="1" t="s">
        <v>0</v>
      </c>
      <c r="G19" s="16">
        <v>29.58</v>
      </c>
    </row>
    <row r="20" spans="1:10" ht="111" x14ac:dyDescent="0.3">
      <c r="A20" s="1" t="str">
        <f>"000T1024"</f>
        <v>000T1024</v>
      </c>
      <c r="B20" s="1" t="str">
        <f>"TG"</f>
        <v>TG</v>
      </c>
      <c r="C20" s="2" t="s">
        <v>52</v>
      </c>
      <c r="D20" s="2" t="s">
        <v>12</v>
      </c>
      <c r="E20" s="2" t="s">
        <v>10</v>
      </c>
      <c r="F20" s="1" t="s">
        <v>0</v>
      </c>
      <c r="G20" s="16">
        <v>33.42</v>
      </c>
    </row>
    <row r="21" spans="1:10" x14ac:dyDescent="0.3">
      <c r="A21" s="18"/>
      <c r="B21" s="19"/>
      <c r="C21" s="20"/>
      <c r="D21" s="20"/>
      <c r="E21" s="20"/>
      <c r="F21" s="19"/>
      <c r="G21" s="21"/>
      <c r="H21" s="9"/>
      <c r="I21" s="9"/>
      <c r="J21" s="9"/>
    </row>
    <row r="22" spans="1:10" ht="17.399999999999999" customHeight="1" x14ac:dyDescent="0.3">
      <c r="A22" s="18" t="s">
        <v>31</v>
      </c>
      <c r="B22" s="19"/>
      <c r="C22" s="20"/>
      <c r="D22" s="20"/>
      <c r="E22" s="20"/>
      <c r="F22" s="19"/>
      <c r="G22" s="21"/>
      <c r="H22" s="9"/>
      <c r="I22" s="9"/>
      <c r="J22" s="9"/>
    </row>
    <row r="23" spans="1:10" x14ac:dyDescent="0.3">
      <c r="A23" s="18"/>
      <c r="B23" s="19"/>
      <c r="C23" s="20"/>
      <c r="D23" s="20"/>
      <c r="E23" s="20"/>
      <c r="F23" s="19"/>
      <c r="G23" s="22"/>
      <c r="H23" s="9"/>
      <c r="I23" s="9"/>
      <c r="J23" s="9"/>
    </row>
    <row r="24" spans="1:10" ht="21.6" customHeight="1" x14ac:dyDescent="0.3">
      <c r="A24" s="23" t="s">
        <v>32</v>
      </c>
      <c r="B24" s="19"/>
      <c r="C24" s="20"/>
      <c r="D24" s="20"/>
      <c r="E24" s="20"/>
      <c r="F24" s="19"/>
      <c r="G24" s="22"/>
      <c r="H24" s="9"/>
      <c r="I24" s="9"/>
      <c r="J24" s="9"/>
    </row>
    <row r="25" spans="1:10" ht="22.8" customHeight="1" x14ac:dyDescent="0.3">
      <c r="A25" s="19" t="s">
        <v>40</v>
      </c>
      <c r="B25" s="19"/>
      <c r="G25" s="22"/>
      <c r="H25" s="9"/>
      <c r="I25" s="9"/>
      <c r="J25" s="9"/>
    </row>
    <row r="26" spans="1:10" ht="23.4" customHeight="1" x14ac:dyDescent="0.3">
      <c r="A26" s="6" t="s">
        <v>41</v>
      </c>
      <c r="B26" s="7"/>
      <c r="C26" s="25"/>
      <c r="D26" s="25"/>
      <c r="E26" s="25"/>
      <c r="F26" s="7"/>
      <c r="G26" s="12"/>
      <c r="H26" s="9"/>
      <c r="I26" s="9"/>
      <c r="J26" s="9"/>
    </row>
    <row r="27" spans="1:10" x14ac:dyDescent="0.3">
      <c r="A27" s="10" t="s">
        <v>42</v>
      </c>
      <c r="B27" s="11"/>
      <c r="C27" s="26"/>
      <c r="D27" s="26"/>
      <c r="E27" s="26"/>
      <c r="F27" s="11"/>
      <c r="G27" s="14"/>
      <c r="H27" s="9"/>
      <c r="I27" s="9"/>
      <c r="J27" s="9"/>
    </row>
    <row r="28" spans="1:10" ht="15" customHeight="1" x14ac:dyDescent="0.3">
      <c r="A28" s="18"/>
      <c r="B28" s="19"/>
      <c r="C28" s="20"/>
      <c r="D28" s="20"/>
      <c r="E28" s="20"/>
      <c r="F28" s="19"/>
      <c r="G28" s="22"/>
      <c r="H28" s="9"/>
      <c r="I28" s="9"/>
      <c r="J28" s="9"/>
    </row>
    <row r="29" spans="1:10" ht="14.4" customHeight="1" x14ac:dyDescent="0.3">
      <c r="A29" s="27" t="s">
        <v>54</v>
      </c>
      <c r="B29" s="7"/>
      <c r="C29" s="25"/>
      <c r="D29" s="25"/>
      <c r="E29" s="25"/>
      <c r="F29" s="7"/>
      <c r="G29" s="12"/>
      <c r="H29" s="9"/>
      <c r="I29" s="9"/>
      <c r="J29" s="9"/>
    </row>
    <row r="30" spans="1:10" x14ac:dyDescent="0.3">
      <c r="A30" s="10" t="s">
        <v>43</v>
      </c>
      <c r="B30" s="11"/>
      <c r="C30" s="26"/>
      <c r="D30" s="26"/>
      <c r="E30" s="26"/>
      <c r="F30" s="11"/>
      <c r="G30" s="14"/>
      <c r="H30" s="9"/>
      <c r="I30" s="9"/>
      <c r="J30" s="9"/>
    </row>
    <row r="31" spans="1:10" ht="27.6" customHeight="1" x14ac:dyDescent="0.3">
      <c r="A31" s="6" t="s">
        <v>44</v>
      </c>
      <c r="B31" s="7"/>
      <c r="C31" s="25"/>
      <c r="D31" s="25"/>
      <c r="E31" s="25"/>
      <c r="F31" s="7"/>
      <c r="G31" s="12"/>
      <c r="H31" s="9"/>
      <c r="I31" s="9"/>
      <c r="J31" s="9"/>
    </row>
    <row r="32" spans="1:10" ht="16.8" customHeight="1" x14ac:dyDescent="0.3">
      <c r="A32" s="10" t="s">
        <v>45</v>
      </c>
      <c r="B32" s="11"/>
      <c r="C32" s="26"/>
      <c r="D32" s="26"/>
      <c r="E32" s="26"/>
      <c r="F32" s="11"/>
      <c r="G32" s="14"/>
      <c r="H32" s="9"/>
      <c r="I32" s="9"/>
      <c r="J32" s="9"/>
    </row>
    <row r="33" spans="1:10" ht="27.6" customHeight="1" x14ac:dyDescent="0.3">
      <c r="A33" s="6"/>
      <c r="B33" s="7"/>
      <c r="C33" s="25"/>
      <c r="D33" s="25"/>
      <c r="E33" s="25"/>
      <c r="F33" s="7"/>
      <c r="G33" s="12"/>
      <c r="H33" s="9"/>
      <c r="I33" s="9"/>
      <c r="J33" s="9"/>
    </row>
    <row r="34" spans="1:10" ht="22.2" customHeight="1" x14ac:dyDescent="0.3">
      <c r="A34" s="18"/>
      <c r="B34" s="28"/>
      <c r="C34" s="29" t="s">
        <v>33</v>
      </c>
      <c r="D34" s="20"/>
      <c r="E34" s="20"/>
      <c r="F34" s="18"/>
      <c r="G34" s="28"/>
      <c r="H34" s="9"/>
      <c r="I34" s="9"/>
      <c r="J34" s="9"/>
    </row>
    <row r="35" spans="1:10" ht="28.8" customHeight="1" x14ac:dyDescent="0.3">
      <c r="A35" s="56" t="s">
        <v>34</v>
      </c>
      <c r="B35" s="58"/>
      <c r="C35" s="30" t="s">
        <v>35</v>
      </c>
      <c r="D35" s="31"/>
      <c r="E35" s="32" t="s">
        <v>36</v>
      </c>
      <c r="F35" s="33" t="s">
        <v>46</v>
      </c>
      <c r="G35" s="28"/>
      <c r="H35" s="9"/>
      <c r="I35" s="9"/>
      <c r="J35" s="9"/>
    </row>
    <row r="36" spans="1:10" ht="1.2" customHeight="1" thickBot="1" x14ac:dyDescent="0.35">
      <c r="A36" s="57"/>
      <c r="B36" s="34"/>
      <c r="G36" s="13"/>
      <c r="H36" s="9"/>
      <c r="I36" s="9"/>
      <c r="J36" s="9"/>
    </row>
    <row r="37" spans="1:10" ht="30" customHeight="1" x14ac:dyDescent="0.3">
      <c r="A37" s="54" t="s">
        <v>37</v>
      </c>
      <c r="B37" s="34"/>
      <c r="C37" s="35" t="s">
        <v>38</v>
      </c>
      <c r="E37" s="48" t="s">
        <v>39</v>
      </c>
      <c r="F37" s="50" t="s">
        <v>47</v>
      </c>
      <c r="G37" s="36"/>
      <c r="H37" s="9"/>
      <c r="I37" s="9"/>
      <c r="J37" s="9"/>
    </row>
    <row r="38" spans="1:10" ht="4.8" customHeight="1" x14ac:dyDescent="0.3">
      <c r="A38" s="55"/>
      <c r="B38" s="34"/>
      <c r="E38" s="49"/>
      <c r="F38" s="51"/>
      <c r="G38" s="37"/>
      <c r="H38" s="9"/>
      <c r="I38" s="9"/>
      <c r="J38" s="9"/>
    </row>
    <row r="39" spans="1:10" ht="1.2" customHeight="1" x14ac:dyDescent="0.3">
      <c r="A39" s="38"/>
      <c r="B39" s="38"/>
      <c r="C39" s="39"/>
      <c r="D39" s="39"/>
      <c r="E39" s="40"/>
      <c r="F39" s="7"/>
      <c r="G39" s="12"/>
      <c r="H39" s="9"/>
      <c r="I39" s="9"/>
      <c r="J39" s="9"/>
    </row>
    <row r="40" spans="1:10" ht="41.4" customHeight="1" x14ac:dyDescent="0.3">
      <c r="A40" s="41" t="s">
        <v>48</v>
      </c>
      <c r="B40" s="42"/>
      <c r="C40" s="43" t="s">
        <v>49</v>
      </c>
      <c r="D40" s="44"/>
      <c r="E40" s="45" t="s">
        <v>53</v>
      </c>
      <c r="F40" s="52" t="s">
        <v>47</v>
      </c>
      <c r="G40" s="36"/>
      <c r="H40" s="9"/>
      <c r="I40" s="9"/>
      <c r="J40" s="9"/>
    </row>
    <row r="41" spans="1:10" ht="1.2" customHeight="1" x14ac:dyDescent="0.3">
      <c r="A41" s="8"/>
      <c r="E41" s="46" t="s">
        <v>50</v>
      </c>
      <c r="F41" s="53"/>
      <c r="G41" s="37"/>
      <c r="H41" s="9"/>
      <c r="I41" s="9"/>
      <c r="J41" s="9"/>
    </row>
    <row r="42" spans="1:10" x14ac:dyDescent="0.3">
      <c r="A42" s="18"/>
      <c r="B42" s="19"/>
      <c r="C42" s="20"/>
      <c r="D42" s="20"/>
      <c r="E42" s="20"/>
      <c r="F42" s="19"/>
      <c r="G42" s="22"/>
      <c r="H42" s="9"/>
      <c r="I42" s="9"/>
      <c r="J42" s="9"/>
    </row>
    <row r="43" spans="1:10" x14ac:dyDescent="0.3">
      <c r="A43" s="47" t="s">
        <v>51</v>
      </c>
      <c r="B43" s="19"/>
      <c r="C43" s="20"/>
      <c r="D43" s="20"/>
      <c r="E43" s="20"/>
      <c r="F43" s="19"/>
      <c r="G43" s="22"/>
      <c r="H43" s="9"/>
      <c r="I43" s="9"/>
      <c r="J43" s="9"/>
    </row>
    <row r="44" spans="1:10" x14ac:dyDescent="0.3">
      <c r="H44" s="9"/>
      <c r="I44" s="9"/>
      <c r="J44" s="9"/>
    </row>
    <row r="45" spans="1:10" x14ac:dyDescent="0.3">
      <c r="H45" s="9"/>
      <c r="I45" s="9"/>
      <c r="J45" s="9"/>
    </row>
    <row r="46" spans="1:10" x14ac:dyDescent="0.3">
      <c r="H46" s="9"/>
      <c r="I46" s="9"/>
      <c r="J46" s="9"/>
    </row>
    <row r="47" spans="1:10" x14ac:dyDescent="0.3">
      <c r="H47" s="9"/>
      <c r="I47" s="9"/>
      <c r="J47" s="9"/>
    </row>
    <row r="48" spans="1:10" x14ac:dyDescent="0.3">
      <c r="H48" s="9"/>
      <c r="I48" s="9"/>
      <c r="J48" s="9"/>
    </row>
    <row r="49" spans="8:10" x14ac:dyDescent="0.3">
      <c r="H49" s="9"/>
      <c r="I49" s="9"/>
      <c r="J49" s="9"/>
    </row>
    <row r="50" spans="8:10" x14ac:dyDescent="0.3">
      <c r="H50" s="9"/>
      <c r="I50" s="9"/>
      <c r="J50" s="9"/>
    </row>
    <row r="51" spans="8:10" x14ac:dyDescent="0.3">
      <c r="H51" s="9"/>
      <c r="I51" s="9"/>
      <c r="J51" s="9"/>
    </row>
    <row r="52" spans="8:10" x14ac:dyDescent="0.3">
      <c r="H52" s="9"/>
      <c r="I52" s="9"/>
      <c r="J52" s="9"/>
    </row>
    <row r="53" spans="8:10" x14ac:dyDescent="0.3">
      <c r="H53" s="9"/>
      <c r="I53" s="9"/>
      <c r="J53" s="9"/>
    </row>
    <row r="54" spans="8:10" x14ac:dyDescent="0.3">
      <c r="H54" s="9"/>
      <c r="I54" s="9"/>
      <c r="J54" s="9"/>
    </row>
    <row r="55" spans="8:10" x14ac:dyDescent="0.3">
      <c r="H55" s="9"/>
      <c r="I55" s="9"/>
      <c r="J55" s="9"/>
    </row>
    <row r="56" spans="8:10" x14ac:dyDescent="0.3">
      <c r="H56" s="9"/>
      <c r="I56" s="9"/>
      <c r="J56" s="9"/>
    </row>
    <row r="57" spans="8:10" x14ac:dyDescent="0.3">
      <c r="H57" s="9"/>
      <c r="I57" s="9"/>
      <c r="J57" s="9"/>
    </row>
    <row r="58" spans="8:10" x14ac:dyDescent="0.3">
      <c r="H58" s="9"/>
      <c r="I58" s="9"/>
      <c r="J58" s="9"/>
    </row>
    <row r="59" spans="8:10" x14ac:dyDescent="0.3">
      <c r="H59" s="9"/>
      <c r="I59" s="9"/>
      <c r="J59" s="9"/>
    </row>
    <row r="60" spans="8:10" x14ac:dyDescent="0.3">
      <c r="H60" s="9"/>
      <c r="I60" s="9"/>
      <c r="J60" s="9"/>
    </row>
    <row r="61" spans="8:10" x14ac:dyDescent="0.3">
      <c r="H61" s="9"/>
      <c r="I61" s="9"/>
      <c r="J61" s="9"/>
    </row>
    <row r="62" spans="8:10" x14ac:dyDescent="0.3">
      <c r="H62" s="9"/>
      <c r="I62" s="9"/>
      <c r="J62" s="9"/>
    </row>
    <row r="63" spans="8:10" x14ac:dyDescent="0.3">
      <c r="H63" s="9"/>
      <c r="I63" s="9"/>
      <c r="J63" s="9"/>
    </row>
    <row r="64" spans="8:10" x14ac:dyDescent="0.3">
      <c r="H64" s="9"/>
      <c r="I64" s="9"/>
      <c r="J64" s="9"/>
    </row>
    <row r="65" spans="8:10" x14ac:dyDescent="0.3">
      <c r="H65" s="9"/>
      <c r="I65" s="9"/>
      <c r="J65" s="9"/>
    </row>
    <row r="66" spans="8:10" x14ac:dyDescent="0.3">
      <c r="H66" s="9"/>
      <c r="I66" s="9"/>
      <c r="J66" s="9"/>
    </row>
    <row r="67" spans="8:10" x14ac:dyDescent="0.3">
      <c r="H67" s="9"/>
      <c r="I67" s="9"/>
      <c r="J67" s="9"/>
    </row>
    <row r="68" spans="8:10" x14ac:dyDescent="0.3">
      <c r="H68" s="9"/>
      <c r="I68" s="9"/>
      <c r="J68" s="9"/>
    </row>
    <row r="69" spans="8:10" x14ac:dyDescent="0.3">
      <c r="H69" s="9"/>
      <c r="I69" s="9"/>
      <c r="J69" s="9"/>
    </row>
    <row r="70" spans="8:10" x14ac:dyDescent="0.3">
      <c r="H70" s="9"/>
      <c r="I70" s="9"/>
      <c r="J70" s="9"/>
    </row>
    <row r="71" spans="8:10" x14ac:dyDescent="0.3">
      <c r="H71" s="9"/>
      <c r="I71" s="9"/>
      <c r="J71" s="9"/>
    </row>
    <row r="72" spans="8:10" x14ac:dyDescent="0.3">
      <c r="H72" s="9"/>
      <c r="I72" s="9"/>
      <c r="J72" s="9"/>
    </row>
    <row r="73" spans="8:10" x14ac:dyDescent="0.3">
      <c r="H73" s="9"/>
      <c r="I73" s="9"/>
      <c r="J73" s="9"/>
    </row>
    <row r="74" spans="8:10" x14ac:dyDescent="0.3">
      <c r="H74" s="9"/>
      <c r="I74" s="9"/>
      <c r="J74" s="9"/>
    </row>
    <row r="75" spans="8:10" x14ac:dyDescent="0.3">
      <c r="H75" s="9"/>
      <c r="I75" s="9"/>
      <c r="J75" s="9"/>
    </row>
    <row r="76" spans="8:10" x14ac:dyDescent="0.3">
      <c r="H76" s="9"/>
      <c r="I76" s="9"/>
      <c r="J76" s="9"/>
    </row>
    <row r="77" spans="8:10" x14ac:dyDescent="0.3">
      <c r="H77" s="9"/>
      <c r="I77" s="9"/>
      <c r="J77" s="9"/>
    </row>
    <row r="78" spans="8:10" x14ac:dyDescent="0.3">
      <c r="H78" s="9"/>
      <c r="I78" s="9"/>
      <c r="J78" s="9"/>
    </row>
    <row r="79" spans="8:10" x14ac:dyDescent="0.3">
      <c r="H79" s="9"/>
      <c r="I79" s="9"/>
      <c r="J79" s="9"/>
    </row>
    <row r="80" spans="8:10" x14ac:dyDescent="0.3">
      <c r="H80" s="9"/>
      <c r="I80" s="9"/>
      <c r="J80" s="9"/>
    </row>
    <row r="81" spans="8:10" x14ac:dyDescent="0.3">
      <c r="H81" s="9"/>
      <c r="I81" s="9"/>
      <c r="J81" s="9"/>
    </row>
  </sheetData>
  <mergeCells count="5">
    <mergeCell ref="E37:E38"/>
    <mergeCell ref="F37:F38"/>
    <mergeCell ref="F40:F41"/>
    <mergeCell ref="A37:A38"/>
    <mergeCell ref="A35:A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Nursing Services</Fee_x0020_Schedule>
    <DHHSInternetWCP xmlns="32249c65-da49-47e9-984a-f0159a6f027c"/>
    <Effective_x0020_Date xmlns="76d38050-7b15-4892-beee-6b8430b169cf">2025-07-01T05:00:00+00:00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D6F406D-46CA-4644-B90B-EE22B9DBBFF0}"/>
</file>

<file path=customXml/itemProps2.xml><?xml version="1.0" encoding="utf-8"?>
<ds:datastoreItem xmlns:ds="http://schemas.openxmlformats.org/officeDocument/2006/customXml" ds:itemID="{1ECF6D6E-016C-4EC8-ABBB-AB1BB8A44A9A}"/>
</file>

<file path=customXml/itemProps3.xml><?xml version="1.0" encoding="utf-8"?>
<ds:datastoreItem xmlns:ds="http://schemas.openxmlformats.org/officeDocument/2006/customXml" ds:itemID="{767C7F2B-B309-4C54-95E9-F9FCA63AA4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16_202505280944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471-000-513 Nursing Services</dc:title>
  <dc:creator>Suzanne Hart</dc:creator>
  <cp:lastModifiedBy>Suzanne Hart</cp:lastModifiedBy>
  <dcterms:created xsi:type="dcterms:W3CDTF">2025-05-28T16:35:37Z</dcterms:created>
  <dcterms:modified xsi:type="dcterms:W3CDTF">2025-06-24T18:35:34Z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71100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